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i unidad\Informe Combate Corrupción 2021\Presupuesto\Anexo estadístico\"/>
    </mc:Choice>
  </mc:AlternateContent>
  <bookViews>
    <workbookView xWindow="0" yWindow="756" windowWidth="30240" windowHeight="17436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" l="1"/>
  <c r="F35" i="1" s="1"/>
  <c r="D5" i="1"/>
  <c r="D6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3" i="1"/>
  <c r="D34" i="1"/>
  <c r="D7" i="1"/>
  <c r="D8" i="1"/>
  <c r="D32" i="1"/>
  <c r="D35" i="1"/>
  <c r="D4" i="1"/>
  <c r="F13" i="1" l="1"/>
  <c r="F12" i="1"/>
  <c r="F18" i="1"/>
  <c r="F9" i="1"/>
  <c r="F7" i="1"/>
  <c r="F26" i="1"/>
  <c r="F5" i="1"/>
  <c r="F31" i="1"/>
  <c r="F6" i="1"/>
  <c r="F33" i="1"/>
  <c r="F10" i="1"/>
</calcChain>
</file>

<file path=xl/sharedStrings.xml><?xml version="1.0" encoding="utf-8"?>
<sst xmlns="http://schemas.openxmlformats.org/spreadsheetml/2006/main" count="42" uniqueCount="40">
  <si>
    <t>Oficina de la Presidencia de la República</t>
  </si>
  <si>
    <t>Gobernación</t>
  </si>
  <si>
    <t>Relaciones Exteriores</t>
  </si>
  <si>
    <t>Agricultura y Desarrollo Rural</t>
  </si>
  <si>
    <t>Comunicaciones y Transportes</t>
  </si>
  <si>
    <t>Economía</t>
  </si>
  <si>
    <t>Educación Pública</t>
  </si>
  <si>
    <t>Salud</t>
  </si>
  <si>
    <t>Marina</t>
  </si>
  <si>
    <t>Trabajo y Previsión Social</t>
  </si>
  <si>
    <t>Desarrollo Agrario, Territorial y Urbano</t>
  </si>
  <si>
    <t>Medio Ambiente y Recursos Naturales</t>
  </si>
  <si>
    <t>Energía</t>
  </si>
  <si>
    <t>Aportaciones a Seguridad Social</t>
  </si>
  <si>
    <t>Bienestar</t>
  </si>
  <si>
    <t>Turismo</t>
  </si>
  <si>
    <t>Previsiones y Aportaciones para los Sistemas de Educación Básica, Normal, Tecnológica y de Adultos</t>
  </si>
  <si>
    <t>Función Pública</t>
  </si>
  <si>
    <t>Adeudos de Ejercicios Fiscales Anteriores</t>
  </si>
  <si>
    <t>Tribunales Agrarios</t>
  </si>
  <si>
    <t>Seguridad y Protección Ciudadana</t>
  </si>
  <si>
    <t>Consejería Jurídica del Ejecutivo Federal</t>
  </si>
  <si>
    <t>Consejo Nacional de Ciencia y Tecnología</t>
  </si>
  <si>
    <t>Instituto Federal de Telecomunicaciones</t>
  </si>
  <si>
    <t>Comisión Reguladora de Energía</t>
  </si>
  <si>
    <t>Comisión Nacional de Hidrocarburos</t>
  </si>
  <si>
    <t>Cultura</t>
  </si>
  <si>
    <t>Petróleos Mexicanos</t>
  </si>
  <si>
    <t>Hacienda y Crédito Público</t>
  </si>
  <si>
    <t>Defensa Nacional</t>
  </si>
  <si>
    <t>Entidades no Sectorizadas</t>
  </si>
  <si>
    <t>Total general</t>
  </si>
  <si>
    <t>ID Ramo</t>
  </si>
  <si>
    <t>Ramo</t>
  </si>
  <si>
    <t>Unidades responsables con adecuaciones presupuestarias superiores a 5%</t>
  </si>
  <si>
    <t>Número</t>
  </si>
  <si>
    <t>Unidades responsables con adecuaciones presupuestarias superiores a 100%</t>
  </si>
  <si>
    <t>2.10. Unidades responsables con adecuaciones presupuestarias por ramo administrativo. Enero-diciembre 2021.</t>
  </si>
  <si>
    <t xml:space="preserve">Fuente: Elaboración propia con datos de Informes sobre la Situación Económica, las Finanzas Públicas y la Deuda Pública. Cuarto trimestre de 2021. Secretaria de Hacienday Crédito Público (SHCP). 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</si>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</sst>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="150" zoomScaleNormal="100" workbookViewId="0">
      <selection activeCell="B2" sqref="B2:B3"/>
    </sheetView>
  </sheetViews>
  <sheetFormatPr baseColWidth="10" defaultRowHeight="14.4" x14ac:dyDescent="0.3"/>
  <cols>
    <col min="1" max="1" width="11.6640625" bestFit="1" customWidth="1"/>
    <col min="2" max="2" width="35.33203125" style="12" customWidth="1"/>
    <col min="3" max="6" width="11.6640625" customWidth="1"/>
  </cols>
  <sheetData>
    <row r="1" spans="1:6" ht="30" customHeight="1" x14ac:dyDescent="0.3">
      <c r="A1" s="13" t="s">
        <v>37</v>
      </c>
      <c r="B1" s="13"/>
      <c r="C1" s="13"/>
      <c r="D1" s="13"/>
      <c r="E1" s="13"/>
      <c r="F1" s="13"/>
    </row>
    <row r="2" spans="1:6" ht="57" customHeight="1" x14ac:dyDescent="0.3">
      <c r="A2" s="6" t="s">
        <v>32</v>
      </c>
      <c r="B2" s="7" t="s">
        <v>33</v>
      </c>
      <c r="C2" s="7" t="s">
        <v>34</v>
      </c>
      <c r="D2" s="7"/>
      <c r="E2" s="7" t="s">
        <v>36</v>
      </c>
      <c r="F2" s="7"/>
    </row>
    <row r="3" spans="1:6" x14ac:dyDescent="0.3">
      <c r="A3" s="6"/>
      <c r="B3" s="7"/>
      <c r="C3" s="14" t="s">
        <v>35</v>
      </c>
      <c r="D3" s="14" t="s">
        <v>39</v>
      </c>
      <c r="E3" s="14" t="s">
        <v>35</v>
      </c>
      <c r="F3" s="14" t="s">
        <v>39</v>
      </c>
    </row>
    <row r="4" spans="1:6" x14ac:dyDescent="0.3">
      <c r="A4" s="3">
        <v>2</v>
      </c>
      <c r="B4" s="11" t="s">
        <v>0</v>
      </c>
      <c r="C4" s="1">
        <v>1</v>
      </c>
      <c r="D4" s="2">
        <f t="shared" ref="D4:D35" si="0">(C4/$C$35)*100</f>
        <v>0.52910052910052907</v>
      </c>
      <c r="E4" s="1"/>
      <c r="F4" s="2"/>
    </row>
    <row r="5" spans="1:6" x14ac:dyDescent="0.3">
      <c r="A5" s="3">
        <v>4</v>
      </c>
      <c r="B5" s="11" t="s">
        <v>1</v>
      </c>
      <c r="C5" s="1">
        <v>9</v>
      </c>
      <c r="D5" s="2">
        <f t="shared" si="0"/>
        <v>4.7619047619047619</v>
      </c>
      <c r="E5" s="1">
        <v>2</v>
      </c>
      <c r="F5" s="2">
        <f>(E5/$E$35)*100</f>
        <v>9.5238095238095237</v>
      </c>
    </row>
    <row r="6" spans="1:6" x14ac:dyDescent="0.3">
      <c r="A6" s="3">
        <v>5</v>
      </c>
      <c r="B6" s="11" t="s">
        <v>2</v>
      </c>
      <c r="C6" s="1">
        <v>4</v>
      </c>
      <c r="D6" s="2">
        <f t="shared" si="0"/>
        <v>2.1164021164021163</v>
      </c>
      <c r="E6" s="1">
        <v>1</v>
      </c>
      <c r="F6" s="2">
        <f>(E6/$E$35)*100</f>
        <v>4.7619047619047619</v>
      </c>
    </row>
    <row r="7" spans="1:6" x14ac:dyDescent="0.3">
      <c r="A7" s="8">
        <v>6</v>
      </c>
      <c r="B7" s="11" t="s">
        <v>28</v>
      </c>
      <c r="C7" s="1">
        <v>13</v>
      </c>
      <c r="D7" s="2">
        <f t="shared" si="0"/>
        <v>6.8783068783068781</v>
      </c>
      <c r="E7" s="1">
        <v>5</v>
      </c>
      <c r="F7" s="2">
        <f>(E7/$E$35)*100</f>
        <v>23.809523809523807</v>
      </c>
    </row>
    <row r="8" spans="1:6" x14ac:dyDescent="0.3">
      <c r="A8" s="8">
        <v>7</v>
      </c>
      <c r="B8" s="11" t="s">
        <v>29</v>
      </c>
      <c r="C8" s="1">
        <v>2</v>
      </c>
      <c r="D8" s="2">
        <f t="shared" si="0"/>
        <v>1.0582010582010581</v>
      </c>
      <c r="E8" s="1"/>
      <c r="F8" s="2"/>
    </row>
    <row r="9" spans="1:6" x14ac:dyDescent="0.3">
      <c r="A9" s="3">
        <v>8</v>
      </c>
      <c r="B9" s="11" t="s">
        <v>3</v>
      </c>
      <c r="C9" s="1">
        <v>16</v>
      </c>
      <c r="D9" s="2">
        <f t="shared" si="0"/>
        <v>8.4656084656084651</v>
      </c>
      <c r="E9" s="1">
        <v>1</v>
      </c>
      <c r="F9" s="2">
        <f>(E9/$E$35)*100</f>
        <v>4.7619047619047619</v>
      </c>
    </row>
    <row r="10" spans="1:6" x14ac:dyDescent="0.3">
      <c r="A10" s="3">
        <v>9</v>
      </c>
      <c r="B10" s="11" t="s">
        <v>4</v>
      </c>
      <c r="C10" s="1">
        <v>12</v>
      </c>
      <c r="D10" s="2">
        <f t="shared" si="0"/>
        <v>6.3492063492063489</v>
      </c>
      <c r="E10" s="1">
        <v>1</v>
      </c>
      <c r="F10" s="2">
        <f>(E10/$E$35)*100</f>
        <v>4.7619047619047619</v>
      </c>
    </row>
    <row r="11" spans="1:6" x14ac:dyDescent="0.3">
      <c r="A11" s="3">
        <v>10</v>
      </c>
      <c r="B11" s="11" t="s">
        <v>5</v>
      </c>
      <c r="C11" s="1">
        <v>4</v>
      </c>
      <c r="D11" s="2">
        <f t="shared" si="0"/>
        <v>2.1164021164021163</v>
      </c>
      <c r="E11" s="1"/>
      <c r="F11" s="2"/>
    </row>
    <row r="12" spans="1:6" x14ac:dyDescent="0.3">
      <c r="A12" s="3">
        <v>11</v>
      </c>
      <c r="B12" s="11" t="s">
        <v>6</v>
      </c>
      <c r="C12" s="1">
        <v>21</v>
      </c>
      <c r="D12" s="2">
        <f t="shared" si="0"/>
        <v>11.111111111111111</v>
      </c>
      <c r="E12" s="1">
        <v>2</v>
      </c>
      <c r="F12" s="2">
        <f>(E12/$E$35)*100</f>
        <v>9.5238095238095237</v>
      </c>
    </row>
    <row r="13" spans="1:6" x14ac:dyDescent="0.3">
      <c r="A13" s="3">
        <v>12</v>
      </c>
      <c r="B13" s="11" t="s">
        <v>7</v>
      </c>
      <c r="C13" s="1">
        <v>36</v>
      </c>
      <c r="D13" s="2">
        <f t="shared" si="0"/>
        <v>19.047619047619047</v>
      </c>
      <c r="E13" s="1">
        <v>2</v>
      </c>
      <c r="F13" s="2">
        <f>(E13/$E$35)*100</f>
        <v>9.5238095238095237</v>
      </c>
    </row>
    <row r="14" spans="1:6" x14ac:dyDescent="0.3">
      <c r="A14" s="3">
        <v>13</v>
      </c>
      <c r="B14" s="11" t="s">
        <v>8</v>
      </c>
      <c r="C14" s="1">
        <v>4</v>
      </c>
      <c r="D14" s="2">
        <f t="shared" si="0"/>
        <v>2.1164021164021163</v>
      </c>
      <c r="E14" s="1"/>
      <c r="F14" s="2"/>
    </row>
    <row r="15" spans="1:6" x14ac:dyDescent="0.3">
      <c r="A15" s="3">
        <v>14</v>
      </c>
      <c r="B15" s="11" t="s">
        <v>9</v>
      </c>
      <c r="C15" s="1">
        <v>2</v>
      </c>
      <c r="D15" s="2">
        <f t="shared" si="0"/>
        <v>1.0582010582010581</v>
      </c>
      <c r="E15" s="1"/>
      <c r="F15" s="2"/>
    </row>
    <row r="16" spans="1:6" x14ac:dyDescent="0.3">
      <c r="A16" s="3">
        <v>15</v>
      </c>
      <c r="B16" s="11" t="s">
        <v>10</v>
      </c>
      <c r="C16" s="1">
        <v>3</v>
      </c>
      <c r="D16" s="2">
        <f t="shared" si="0"/>
        <v>1.5873015873015872</v>
      </c>
      <c r="E16" s="1"/>
      <c r="F16" s="2"/>
    </row>
    <row r="17" spans="1:6" x14ac:dyDescent="0.3">
      <c r="A17" s="3">
        <v>16</v>
      </c>
      <c r="B17" s="11" t="s">
        <v>11</v>
      </c>
      <c r="C17" s="1">
        <v>7</v>
      </c>
      <c r="D17" s="2">
        <f t="shared" si="0"/>
        <v>3.7037037037037033</v>
      </c>
      <c r="E17" s="1"/>
      <c r="F17" s="2"/>
    </row>
    <row r="18" spans="1:6" x14ac:dyDescent="0.3">
      <c r="A18" s="3">
        <v>18</v>
      </c>
      <c r="B18" s="11" t="s">
        <v>12</v>
      </c>
      <c r="C18" s="1">
        <v>4</v>
      </c>
      <c r="D18" s="2">
        <f t="shared" si="0"/>
        <v>2.1164021164021163</v>
      </c>
      <c r="E18" s="1">
        <v>2</v>
      </c>
      <c r="F18" s="2">
        <f>(E18/$E$35)*100</f>
        <v>9.5238095238095237</v>
      </c>
    </row>
    <row r="19" spans="1:6" x14ac:dyDescent="0.3">
      <c r="A19" s="3">
        <v>19</v>
      </c>
      <c r="B19" s="11" t="s">
        <v>13</v>
      </c>
      <c r="C19" s="1">
        <v>2</v>
      </c>
      <c r="D19" s="2">
        <f t="shared" si="0"/>
        <v>1.0582010582010581</v>
      </c>
      <c r="E19" s="1"/>
      <c r="F19" s="2"/>
    </row>
    <row r="20" spans="1:6" x14ac:dyDescent="0.3">
      <c r="A20" s="3">
        <v>20</v>
      </c>
      <c r="B20" s="11" t="s">
        <v>14</v>
      </c>
      <c r="C20" s="1">
        <v>5</v>
      </c>
      <c r="D20" s="2">
        <f t="shared" si="0"/>
        <v>2.6455026455026456</v>
      </c>
      <c r="E20" s="1"/>
      <c r="F20" s="2"/>
    </row>
    <row r="21" spans="1:6" x14ac:dyDescent="0.3">
      <c r="A21" s="3">
        <v>21</v>
      </c>
      <c r="B21" s="11" t="s">
        <v>15</v>
      </c>
      <c r="C21" s="1">
        <v>2</v>
      </c>
      <c r="D21" s="2">
        <f t="shared" si="0"/>
        <v>1.0582010582010581</v>
      </c>
      <c r="E21" s="1"/>
      <c r="F21" s="2"/>
    </row>
    <row r="22" spans="1:6" ht="43.2" x14ac:dyDescent="0.3">
      <c r="A22" s="3">
        <v>25</v>
      </c>
      <c r="B22" s="11" t="s">
        <v>16</v>
      </c>
      <c r="C22" s="1">
        <v>1</v>
      </c>
      <c r="D22" s="2">
        <f t="shared" si="0"/>
        <v>0.52910052910052907</v>
      </c>
      <c r="E22" s="1"/>
      <c r="F22" s="2"/>
    </row>
    <row r="23" spans="1:6" x14ac:dyDescent="0.3">
      <c r="A23" s="3">
        <v>27</v>
      </c>
      <c r="B23" s="11" t="s">
        <v>17</v>
      </c>
      <c r="C23" s="1">
        <v>1</v>
      </c>
      <c r="D23" s="2">
        <f t="shared" si="0"/>
        <v>0.52910052910052907</v>
      </c>
      <c r="E23" s="1"/>
      <c r="F23" s="2"/>
    </row>
    <row r="24" spans="1:6" x14ac:dyDescent="0.3">
      <c r="A24" s="3">
        <v>30</v>
      </c>
      <c r="B24" s="11" t="s">
        <v>18</v>
      </c>
      <c r="C24" s="1">
        <v>1</v>
      </c>
      <c r="D24" s="2">
        <f t="shared" si="0"/>
        <v>0.52910052910052907</v>
      </c>
      <c r="E24" s="1"/>
      <c r="F24" s="2"/>
    </row>
    <row r="25" spans="1:6" x14ac:dyDescent="0.3">
      <c r="A25" s="3">
        <v>31</v>
      </c>
      <c r="B25" s="11" t="s">
        <v>19</v>
      </c>
      <c r="C25" s="1">
        <v>1</v>
      </c>
      <c r="D25" s="2">
        <f t="shared" si="0"/>
        <v>0.52910052910052907</v>
      </c>
      <c r="E25" s="1"/>
      <c r="F25" s="2"/>
    </row>
    <row r="26" spans="1:6" x14ac:dyDescent="0.3">
      <c r="A26" s="3">
        <v>36</v>
      </c>
      <c r="B26" s="11" t="s">
        <v>20</v>
      </c>
      <c r="C26" s="1">
        <v>8</v>
      </c>
      <c r="D26" s="2">
        <f t="shared" si="0"/>
        <v>4.2328042328042326</v>
      </c>
      <c r="E26" s="1">
        <v>2</v>
      </c>
      <c r="F26" s="2">
        <f>(E26/$E$35)*100</f>
        <v>9.5238095238095237</v>
      </c>
    </row>
    <row r="27" spans="1:6" x14ac:dyDescent="0.3">
      <c r="A27" s="3">
        <v>37</v>
      </c>
      <c r="B27" s="11" t="s">
        <v>21</v>
      </c>
      <c r="C27" s="1">
        <v>1</v>
      </c>
      <c r="D27" s="2">
        <f t="shared" si="0"/>
        <v>0.52910052910052907</v>
      </c>
      <c r="E27" s="1"/>
      <c r="F27" s="2"/>
    </row>
    <row r="28" spans="1:6" x14ac:dyDescent="0.3">
      <c r="A28" s="3">
        <v>38</v>
      </c>
      <c r="B28" s="11" t="s">
        <v>22</v>
      </c>
      <c r="C28" s="1">
        <v>3</v>
      </c>
      <c r="D28" s="2">
        <f t="shared" si="0"/>
        <v>1.5873015873015872</v>
      </c>
      <c r="E28" s="1"/>
      <c r="F28" s="2"/>
    </row>
    <row r="29" spans="1:6" x14ac:dyDescent="0.3">
      <c r="A29" s="3">
        <v>43</v>
      </c>
      <c r="B29" s="11" t="s">
        <v>23</v>
      </c>
      <c r="C29" s="1">
        <v>1</v>
      </c>
      <c r="D29" s="2">
        <f t="shared" si="0"/>
        <v>0.52910052910052907</v>
      </c>
      <c r="E29" s="1"/>
      <c r="F29" s="2"/>
    </row>
    <row r="30" spans="1:6" x14ac:dyDescent="0.3">
      <c r="A30" s="3">
        <v>45</v>
      </c>
      <c r="B30" s="11" t="s">
        <v>24</v>
      </c>
      <c r="C30" s="1">
        <v>1</v>
      </c>
      <c r="D30" s="2">
        <f t="shared" si="0"/>
        <v>0.52910052910052907</v>
      </c>
      <c r="E30" s="1"/>
      <c r="F30" s="2"/>
    </row>
    <row r="31" spans="1:6" x14ac:dyDescent="0.3">
      <c r="A31" s="3">
        <v>46</v>
      </c>
      <c r="B31" s="11" t="s">
        <v>25</v>
      </c>
      <c r="C31" s="1">
        <v>1</v>
      </c>
      <c r="D31" s="2">
        <f t="shared" si="0"/>
        <v>0.52910052910052907</v>
      </c>
      <c r="E31" s="1">
        <v>1</v>
      </c>
      <c r="F31" s="2">
        <f>(E31/$E$35)*100</f>
        <v>4.7619047619047619</v>
      </c>
    </row>
    <row r="32" spans="1:6" x14ac:dyDescent="0.3">
      <c r="A32" s="8">
        <v>47</v>
      </c>
      <c r="B32" s="11" t="s">
        <v>30</v>
      </c>
      <c r="C32" s="1">
        <v>12</v>
      </c>
      <c r="D32" s="2">
        <f t="shared" si="0"/>
        <v>6.3492063492063489</v>
      </c>
      <c r="E32" s="1"/>
      <c r="F32" s="2"/>
    </row>
    <row r="33" spans="1:6" x14ac:dyDescent="0.3">
      <c r="A33" s="3">
        <v>48</v>
      </c>
      <c r="B33" s="11" t="s">
        <v>26</v>
      </c>
      <c r="C33" s="1">
        <v>10</v>
      </c>
      <c r="D33" s="2">
        <f t="shared" si="0"/>
        <v>5.2910052910052912</v>
      </c>
      <c r="E33" s="1">
        <v>2</v>
      </c>
      <c r="F33" s="2">
        <f>(E33/$E$35)*100</f>
        <v>9.5238095238095237</v>
      </c>
    </row>
    <row r="34" spans="1:6" x14ac:dyDescent="0.3">
      <c r="A34" s="3">
        <v>52</v>
      </c>
      <c r="B34" s="11" t="s">
        <v>27</v>
      </c>
      <c r="C34" s="1">
        <v>1</v>
      </c>
      <c r="D34" s="2">
        <f t="shared" si="0"/>
        <v>0.52910052910052907</v>
      </c>
      <c r="E34" s="1"/>
      <c r="F34" s="2"/>
    </row>
    <row r="35" spans="1:6" x14ac:dyDescent="0.3">
      <c r="A35" s="9" t="s">
        <v>31</v>
      </c>
      <c r="B35" s="10"/>
      <c r="C35" s="1">
        <v>189</v>
      </c>
      <c r="D35" s="2">
        <f t="shared" si="0"/>
        <v>100</v>
      </c>
      <c r="E35" s="1">
        <f>SUM(E4:E34)</f>
        <v>21</v>
      </c>
      <c r="F35" s="2">
        <f>(E35/$E$35)*100</f>
        <v>100</v>
      </c>
    </row>
    <row r="36" spans="1:6" ht="27" customHeight="1" x14ac:dyDescent="0.3">
      <c r="A36" s="4" t="s">
        <v>38</v>
      </c>
      <c r="B36" s="5"/>
      <c r="C36" s="5"/>
      <c r="D36" s="5"/>
      <c r="E36" s="5"/>
      <c r="F36" s="5"/>
    </row>
  </sheetData>
  <mergeCells count="7">
    <mergeCell ref="A1:F1"/>
    <mergeCell ref="A36:F36"/>
    <mergeCell ref="C2:D2"/>
    <mergeCell ref="E2:F2"/>
    <mergeCell ref="B2:B3"/>
    <mergeCell ref="A2:A3"/>
    <mergeCell ref="A35:B3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2023-01-29T01:40:09Z</dcterms:created>
  <dcterms:modified xsi:type="dcterms:W3CDTF">2023-04-07T14:48:54Z</dcterms:modified>
</cp:coreProperties>
</file>